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9C92969-6102-477F-9F33-044AD446AE1A}" xr6:coauthVersionLast="47" xr6:coauthVersionMax="47" xr10:uidLastSave="{00000000-0000-0000-0000-000000000000}"/>
  <bookViews>
    <workbookView xWindow="-120" yWindow="-120" windowWidth="24240" windowHeight="13020" xr2:uid="{EBA1B939-9432-4356-8FFC-3834580BF202}"/>
  </bookViews>
  <sheets>
    <sheet name="พ.ค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D48" i="1"/>
  <c r="I46" i="1"/>
  <c r="H46" i="1"/>
  <c r="G46" i="1"/>
  <c r="D46" i="1"/>
  <c r="I43" i="1"/>
  <c r="H43" i="1"/>
  <c r="G43" i="1"/>
  <c r="D43" i="1"/>
  <c r="I40" i="1"/>
  <c r="H40" i="1"/>
  <c r="G40" i="1"/>
  <c r="D40" i="1"/>
  <c r="I37" i="1"/>
  <c r="H37" i="1"/>
  <c r="G37" i="1"/>
  <c r="D37" i="1"/>
  <c r="I34" i="1"/>
  <c r="H34" i="1"/>
  <c r="G34" i="1"/>
  <c r="D34" i="1"/>
  <c r="I31" i="1"/>
  <c r="H31" i="1"/>
  <c r="G31" i="1"/>
  <c r="D31" i="1"/>
  <c r="I29" i="1"/>
  <c r="H29" i="1"/>
  <c r="G29" i="1"/>
  <c r="D29" i="1"/>
  <c r="I26" i="1"/>
  <c r="H26" i="1"/>
  <c r="G26" i="1"/>
  <c r="D26" i="1"/>
  <c r="I24" i="1"/>
  <c r="H24" i="1"/>
  <c r="G24" i="1"/>
  <c r="D24" i="1"/>
  <c r="I20" i="1"/>
  <c r="H20" i="1"/>
  <c r="G20" i="1"/>
  <c r="D20" i="1"/>
  <c r="I17" i="1"/>
  <c r="H17" i="1"/>
  <c r="G17" i="1"/>
  <c r="D17" i="1"/>
  <c r="I14" i="1"/>
  <c r="H14" i="1"/>
  <c r="G14" i="1"/>
  <c r="D14" i="1"/>
  <c r="I11" i="1"/>
  <c r="H11" i="1"/>
  <c r="G11" i="1"/>
  <c r="D11" i="1"/>
  <c r="I8" i="1"/>
  <c r="H8" i="1"/>
  <c r="G8" i="1"/>
  <c r="D8" i="1"/>
</calcChain>
</file>

<file path=xl/sharedStrings.xml><?xml version="1.0" encoding="utf-8"?>
<sst xmlns="http://schemas.openxmlformats.org/spreadsheetml/2006/main" count="171" uniqueCount="115">
  <si>
    <t xml:space="preserve"> แบบ สขร.1</t>
  </si>
  <si>
    <t>สรุปผลการดำเนินการจัดซื้อจัดจ้างในรอบเดือนพฤษภาคม</t>
  </si>
  <si>
    <t>องค์การบริหารส่วนตำบลหน้าถ้ำ</t>
  </si>
  <si>
    <t>วันที่..5...เดือน...มิถุนายน...พ.ศ. 2568..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</si>
  <si>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</si>
  <si>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</si>
  <si>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</si>
  <si>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</si>
  <si>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</si>
  <si>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 (๗)</t>
  </si>
  <si>
    <t>ผู้ได้รับการคัดเลือกและราคาที่ตกลงซื้อหรือจ้าง (๘)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</si>
  <si>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</si>
  <si>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</si>
  <si>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</si>
  <si>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</si>
  <si>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</si>
  <si>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ราคาที่ตกลงซื้อ/จ้าง</t>
  </si>
  <si>
    <t>ซื้อวัสดุคอมพิวเตอร์ จำนวน 13 รายการ</t>
  </si>
  <si>
    <t>เฉพาะเจาะจง</t>
  </si>
  <si>
    <t>หจก. อัพเกรด คอมพิวเตอร์</t>
  </si>
  <si>
    <t>เป็นผู้มีอาชีพรับจ้าง</t>
  </si>
  <si>
    <t>157/2568</t>
  </si>
  <si>
    <t>สำนักปลัด</t>
  </si>
  <si>
    <t>และจำหน่ายพัสดุนั้น</t>
  </si>
  <si>
    <t>ลว. 6 พ.ค. 68</t>
  </si>
  <si>
    <t>โดยตรง</t>
  </si>
  <si>
    <t>ซื้อวัสดุคอมพิวเตอร์ จำนวน 5 รายการ</t>
  </si>
  <si>
    <t>158/2568</t>
  </si>
  <si>
    <t>กองคลัง</t>
  </si>
  <si>
    <t>159/2568</t>
  </si>
  <si>
    <t>กองช่าง</t>
  </si>
  <si>
    <t>จ้างซ่อมเปลี่ยน และปะยางในรถบรรทุกขยะ</t>
  </si>
  <si>
    <t>ร้านบีทีซี เจริญการยาง</t>
  </si>
  <si>
    <t>160/2568</t>
  </si>
  <si>
    <t>แบบอัดท้ายฯ หมายเลขทะเบียน 80-7043ยะลา</t>
  </si>
  <si>
    <t>จ้างเหมารถบัสปรับอากาศ 2ชั้น 1 คัน</t>
  </si>
  <si>
    <t>นางบุษบา   เขียวมณีนัย</t>
  </si>
  <si>
    <t>161/2568</t>
  </si>
  <si>
    <t>ระหว่างวันที่ 12-15 พ.ค. 68 โครงการพัฒนา-</t>
  </si>
  <si>
    <t>ลว. 7 พ.ค. 68</t>
  </si>
  <si>
    <t>ศักยภาพผู้บริหาร สมาชิก อบต. และพนักงานฯ</t>
  </si>
  <si>
    <t>จ้างซักผ้าคลุมเก้าอี้ จำนวน 80 ชิ้น</t>
  </si>
  <si>
    <t>นางนิศากร  ปัตถานัง</t>
  </si>
  <si>
    <t>162/2568</t>
  </si>
  <si>
    <t>พัสดุนั้น</t>
  </si>
  <si>
    <t>ซื้อวัสดุก่อสร้างและประปา จำนวน 11รายการ</t>
  </si>
  <si>
    <t>หจก.ยะลาไทยวัฒน์</t>
  </si>
  <si>
    <t>เป็นผู้มีอาชีพจำหน่าย</t>
  </si>
  <si>
    <t>163/2568</t>
  </si>
  <si>
    <t>พัสดุนั้นโดยตรง</t>
  </si>
  <si>
    <t>ลว. 23 พ.ค. 68</t>
  </si>
  <si>
    <t>ซื้อมิเตอร์น้ำ จำนวน 10 ชุด</t>
  </si>
  <si>
    <t>164/2568</t>
  </si>
  <si>
    <t>จ้างซ่อมแซมรถนั่งส่วนกลาง หมายเลขทะเบียน</t>
  </si>
  <si>
    <t>อู่ กม. 0 เซอร์วิส</t>
  </si>
  <si>
    <t>165/2568</t>
  </si>
  <si>
    <t>บง 657 ยะลา จำนวน 21 รายการ</t>
  </si>
  <si>
    <t>จ้างทำป้ายไวนิลโครงการจัดงานประเพณี</t>
  </si>
  <si>
    <t>ร้านเอ็ม-มีเดีย</t>
  </si>
  <si>
    <t>166/2568</t>
  </si>
  <si>
    <t>วันฮารีรายออีดิ้ลอัฎฮา ขนาด 1.00 x 1.50 ม.</t>
  </si>
  <si>
    <t>จำนวน 2 ป้าย</t>
  </si>
  <si>
    <t>จ้างซ่อมรถบรรทุกขยะแบบอัดท้าย หมายเลข</t>
  </si>
  <si>
    <t>167/2568</t>
  </si>
  <si>
    <t>ทะเบียน 80-7043 ยะลา จำนวน 9 รายการ</t>
  </si>
  <si>
    <t>ลว. 26 พ.ค. 68</t>
  </si>
  <si>
    <t>ซื้อวัสดุยานพาหนะและขนส่ง ยางนอก</t>
  </si>
  <si>
    <t>หจก.ค็อกพิท เจริญการยาง</t>
  </si>
  <si>
    <t>เป็นผู้มีอาชีพรับจ้าง และ</t>
  </si>
  <si>
    <t>168/2568</t>
  </si>
  <si>
    <t>(215-70-15 B/S) จำนวน 4 เส้น รถพยาบาล</t>
  </si>
  <si>
    <t>จำหน่ายพัสดุนั้นโดยตรง</t>
  </si>
  <si>
    <t>ฉุกเฉิน (กระบะ) หมายเลขทะเบียน 3112 ยะลา</t>
  </si>
  <si>
    <t>จ้างทำป้ายไวนิลประชาสัมพันธ์เตรียมต้อนรับ</t>
  </si>
  <si>
    <t>ร้านแยนาการค้าวัสดุ</t>
  </si>
  <si>
    <t>169/2568</t>
  </si>
  <si>
    <t>เทศกาลฮารีรายอฎิ้ลอัดฮา ขนาด 2.4 x 4.8 ม.</t>
  </si>
  <si>
    <t>พร้อมโครงไม้และติดตั้ง จำนวน 2 ป้าย</t>
  </si>
  <si>
    <t xml:space="preserve">ซื้อวัสดุสำนักงาน จำนวน 13 รายการ </t>
  </si>
  <si>
    <t>หจก.ยะลาบริบูรณ์</t>
  </si>
  <si>
    <t>เป็นผู้มีอาชีพรับจ้าง/เช่า</t>
  </si>
  <si>
    <t>170/2568</t>
  </si>
  <si>
    <t>ลว. 27 พ.ค. 68</t>
  </si>
  <si>
    <t>จ้างโครงการก่อสร้างถนน คสล.สาย</t>
  </si>
  <si>
    <t>คัดเลือก</t>
  </si>
  <si>
    <t>หจก.เอ.เอ.เอ บริการงาน</t>
  </si>
  <si>
    <t>6/2568</t>
  </si>
  <si>
    <t>ฆอลอฆอเราะ ผิวจราจร (กxยxหนา)</t>
  </si>
  <si>
    <t>ก่อสร้าง</t>
  </si>
  <si>
    <t>ลว. 8 พ.ค. 68</t>
  </si>
  <si>
    <t>4 x 420 x 0.15 เมตร หรือพื้นที่ไม่น้อยกว่า</t>
  </si>
  <si>
    <t xml:space="preserve"> 1,680 ตร.ม. ณ หมู่ที่ 3 ต.หน้าถ้ำ</t>
  </si>
  <si>
    <t>คำอธิบาย</t>
  </si>
  <si>
    <t>วิธีการกรอกแบบสรุปการดำเนินการจัดซื้อจัดจ้างในรอบเดือน (แบบ สขร.๑)</t>
  </si>
  <si>
    <t xml:space="preserve">ช่องที่ (๑) </t>
  </si>
  <si>
    <t>ให้ระบุวันที่ เดือน ปี ที่จัดทำสรุปผลการดำเนินการจัดซื้อจัดจ้างนั้น</t>
  </si>
  <si>
    <t>ช่องที่ (๒)</t>
  </si>
  <si>
    <t>ให้เรียงลำดับตามวันที่ของสัญญาหรือข้อตกลงเป็นหนังสือในการซื้อหรือจ้าง</t>
  </si>
  <si>
    <t xml:space="preserve">ช่องที่ (๓) </t>
  </si>
  <si>
    <t>ให้ระบุชื่อของงานที่จัดซื้อหรือจ้าง</t>
  </si>
  <si>
    <t xml:space="preserve">ช่องที่ (๔) </t>
  </si>
  <si>
    <t>ให้ระบุวงเงินงบประมาณ วงเงินตามโครงการเงินกู้หรือเงินช่วยเหลือ ที่จะซื้อหรือจ้างในครั้งนั้นทั้งหมด</t>
  </si>
  <si>
    <t>ถ้าไม่มีวงเงินดังกล่าวให้ระบุวงเงินที่ประมาณว่าจะซื้อหรือจ้างในครั้งนั้น</t>
  </si>
  <si>
    <t xml:space="preserve">ช่องที่ (๕) </t>
  </si>
  <si>
    <t>ให้ระบุวงเงินราคากลางของงานซื้อหรือจ้างในครั้งนั้น</t>
  </si>
  <si>
    <t xml:space="preserve">ช่องที่ (๖) </t>
  </si>
  <si>
    <t>ให้ระบุวิธีการที่จัดซื้อหรือจัดจ้างในครั้งนั้น</t>
  </si>
  <si>
    <t xml:space="preserve">ช่องที่ (๗) </t>
  </si>
  <si>
    <t>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</si>
  <si>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 xml:space="preserve">ช่องที่ (๘) </t>
  </si>
  <si>
    <t>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</si>
  <si>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 xml:space="preserve">ช่องที่ (๙) </t>
  </si>
  <si>
    <t>ให้ระบุเหตุผลที่คัดเลือกผู้ขายหรือผู้รับจ้างรายนั้น</t>
  </si>
  <si>
    <t xml:space="preserve">ช่องที่ (๑๐) </t>
  </si>
  <si>
    <t>ให้ระบุเลขที่ของสัญญาหรือข้อตกลงเป็นหนังสือ พร้อมทั้ง วัน เดือน ปี ที่ทำสัญญาหรือข้อตกลงนั้น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</si>
</sst>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b/>
      <sz val="15"/>
      <color theme="1"/>
      <name val="AngsanaUPC"/>
      <family val="1"/>
    </font>
    <font>
      <sz val="15"/>
      <color theme="1"/>
      <name val="AngsanaUPC"/>
      <family val="1"/>
    </font>
    <font>
      <sz val="14"/>
      <color theme="1"/>
      <name val="AngsanaUPC"/>
      <family val="1"/>
    </font>
    <font>
      <sz val="15"/>
      <name val="AngsanaUPC"/>
      <family val="1"/>
    </font>
    <font>
      <sz val="16"/>
      <name val="AngsanaUPC"/>
      <family val="1"/>
    </font>
    <font>
      <b/>
      <u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3" fontId="2" fillId="0" borderId="2" xfId="1" applyFont="1" applyBorder="1" applyAlignment="1"/>
    <xf numFmtId="4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3" fontId="2" fillId="0" borderId="2" xfId="0" applyNumberFormat="1" applyFont="1" applyBorder="1"/>
    <xf numFmtId="0" fontId="6" fillId="0" borderId="2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49" fontId="2" fillId="0" borderId="6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left"/>
    </xf>
    <xf numFmtId="0" fontId="6" fillId="0" borderId="6" xfId="0" applyFont="1" applyBorder="1"/>
    <xf numFmtId="49" fontId="2" fillId="0" borderId="0" xfId="0" applyNumberFormat="1" applyFont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3" fontId="2" fillId="0" borderId="5" xfId="1" applyFont="1" applyBorder="1" applyAlignment="1"/>
    <xf numFmtId="43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6" fillId="0" borderId="5" xfId="0" applyFont="1" applyBorder="1"/>
    <xf numFmtId="49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43" fontId="2" fillId="0" borderId="2" xfId="1" applyFont="1" applyBorder="1" applyAlignment="1">
      <alignment horizontal="center"/>
    </xf>
    <xf numFmtId="43" fontId="2" fillId="0" borderId="6" xfId="1" applyFont="1" applyBorder="1" applyAlignment="1"/>
    <xf numFmtId="43" fontId="2" fillId="0" borderId="6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5" fillId="0" borderId="5" xfId="0" applyFont="1" applyBorder="1" applyAlignment="1">
      <alignment vertical="center"/>
    </xf>
    <xf numFmtId="43" fontId="2" fillId="0" borderId="5" xfId="1" applyFont="1" applyBorder="1" applyAlignment="1">
      <alignment horizontal="center"/>
    </xf>
    <xf numFmtId="0" fontId="2" fillId="0" borderId="6" xfId="0" applyFont="1" applyBorder="1" applyAlignment="1">
      <alignment vertical="center"/>
    </xf>
    <xf numFmtId="49" fontId="2" fillId="0" borderId="6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49" fontId="2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3" fontId="8" fillId="0" borderId="5" xfId="1" applyFont="1" applyBorder="1" applyAlignment="1"/>
    <xf numFmtId="43" fontId="8" fillId="0" borderId="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3" fontId="6" fillId="0" borderId="2" xfId="1" applyFont="1" applyBorder="1" applyAlignment="1"/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43" fontId="8" fillId="0" borderId="6" xfId="1" applyFont="1" applyBorder="1" applyAlignment="1"/>
    <xf numFmtId="43" fontId="8" fillId="0" borderId="6" xfId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3" fontId="2" fillId="0" borderId="0" xfId="1" applyFont="1" applyBorder="1" applyAlignment="1"/>
    <xf numFmtId="43" fontId="8" fillId="0" borderId="0" xfId="1" applyFont="1" applyBorder="1" applyAlignment="1">
      <alignment horizontal="center"/>
    </xf>
    <xf numFmtId="0" fontId="8" fillId="0" borderId="0" xfId="0" applyFont="1" applyAlignment="1">
      <alignment horizontal="center"/>
    </xf>
    <xf numFmtId="43" fontId="8" fillId="0" borderId="0" xfId="1" applyFont="1" applyBorder="1" applyAlignme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3" fontId="2" fillId="0" borderId="0" xfId="1" applyFont="1" applyBorder="1" applyAlignment="1">
      <alignment horizont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2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C392-45BF-44E0-9C9C-391D9D4EE437}">
  <dimension ref="A1:K82"/>
  <sheetViews>
    <sheetView tabSelected="1" zoomScale="110" zoomScaleNormal="110" workbookViewId="0">
      <selection activeCell="A54" sqref="A54:K54"/>
    </sheetView>
  </sheetViews>
  <sheetFormatPr defaultRowHeight="20.25" customHeight="1" x14ac:dyDescent="0.5"/>
  <cols>
    <col min="1" max="1" width="6.625" style="3" customWidth="1"/>
    <col min="2" max="2" width="31.75" style="2" customWidth="1"/>
    <col min="3" max="4" width="11.37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34" customWidth="1"/>
    <col min="12" max="16384" width="9" style="1"/>
  </cols>
  <sheetData>
    <row r="1" spans="1:11" ht="20.25" customHeight="1" x14ac:dyDescent="0.5">
      <c r="A1" s="1"/>
      <c r="K1" s="4" t="s">
        <v>0</v>
      </c>
    </row>
    <row r="2" spans="1:11" ht="20.25" customHeight="1" x14ac:dyDescent="0.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20.25" customHeight="1" x14ac:dyDescent="0.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customHeight="1" x14ac:dyDescent="0.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s="7" customFormat="1" ht="10.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60" customHeight="1" x14ac:dyDescent="0.5">
      <c r="A6" s="8" t="s">
        <v>4</v>
      </c>
      <c r="B6" s="8" t="s">
        <v>5</v>
      </c>
      <c r="C6" s="8" t="s">
        <v>6</v>
      </c>
      <c r="D6" s="9" t="s">
        <v>7</v>
      </c>
      <c r="E6" s="8" t="s">
        <v>8</v>
      </c>
      <c r="F6" s="10" t="s">
        <v>9</v>
      </c>
      <c r="G6" s="11"/>
      <c r="H6" s="10" t="s">
        <v>10</v>
      </c>
      <c r="I6" s="11"/>
      <c r="J6" s="8" t="s">
        <v>11</v>
      </c>
      <c r="K6" s="12" t="s">
        <v>12</v>
      </c>
    </row>
    <row r="7" spans="1:11" s="19" customFormat="1" ht="18.75" customHeight="1" x14ac:dyDescent="0.45">
      <c r="A7" s="13"/>
      <c r="B7" s="13"/>
      <c r="C7" s="13"/>
      <c r="D7" s="14"/>
      <c r="E7" s="13"/>
      <c r="F7" s="15" t="s">
        <v>13</v>
      </c>
      <c r="G7" s="16" t="s">
        <v>14</v>
      </c>
      <c r="H7" s="15" t="s">
        <v>15</v>
      </c>
      <c r="I7" s="15" t="s">
        <v>16</v>
      </c>
      <c r="J7" s="17"/>
      <c r="K7" s="18"/>
    </row>
    <row r="8" spans="1:11" ht="21.95" customHeight="1" x14ac:dyDescent="0.5">
      <c r="A8" s="20">
        <v>1</v>
      </c>
      <c r="B8" s="21" t="s">
        <v>17</v>
      </c>
      <c r="C8" s="22">
        <v>76460</v>
      </c>
      <c r="D8" s="23">
        <f>C8</f>
        <v>76460</v>
      </c>
      <c r="E8" s="24" t="s">
        <v>18</v>
      </c>
      <c r="F8" s="25" t="s">
        <v>19</v>
      </c>
      <c r="G8" s="22">
        <f>C8</f>
        <v>76460</v>
      </c>
      <c r="H8" s="25" t="str">
        <f>F8</f>
        <v>หจก. อัพเกรด คอมพิวเตอร์</v>
      </c>
      <c r="I8" s="26">
        <f>C8</f>
        <v>76460</v>
      </c>
      <c r="J8" s="27" t="s">
        <v>20</v>
      </c>
      <c r="K8" s="28" t="s">
        <v>21</v>
      </c>
    </row>
    <row r="9" spans="1:11" s="34" customFormat="1" ht="21.95" customHeight="1" x14ac:dyDescent="0.5">
      <c r="A9" s="29"/>
      <c r="B9" s="30" t="s">
        <v>22</v>
      </c>
      <c r="C9" s="31"/>
      <c r="D9" s="31"/>
      <c r="E9" s="31"/>
      <c r="F9" s="32"/>
      <c r="G9" s="31"/>
      <c r="H9" s="32"/>
      <c r="I9" s="31"/>
      <c r="J9" s="33" t="s">
        <v>23</v>
      </c>
      <c r="K9" s="31" t="s">
        <v>24</v>
      </c>
    </row>
    <row r="10" spans="1:11" ht="21.95" customHeight="1" x14ac:dyDescent="0.5">
      <c r="A10" s="35"/>
      <c r="B10" s="36"/>
      <c r="C10" s="37"/>
      <c r="D10" s="38"/>
      <c r="E10" s="39"/>
      <c r="F10" s="40"/>
      <c r="G10" s="37"/>
      <c r="H10" s="40"/>
      <c r="I10" s="37"/>
      <c r="J10" s="41" t="s">
        <v>25</v>
      </c>
      <c r="K10" s="42"/>
    </row>
    <row r="11" spans="1:11" ht="21.95" customHeight="1" x14ac:dyDescent="0.5">
      <c r="A11" s="20">
        <v>2</v>
      </c>
      <c r="B11" s="21" t="s">
        <v>26</v>
      </c>
      <c r="C11" s="22">
        <v>21350</v>
      </c>
      <c r="D11" s="23">
        <f>C11</f>
        <v>21350</v>
      </c>
      <c r="E11" s="24" t="s">
        <v>18</v>
      </c>
      <c r="F11" s="25" t="s">
        <v>19</v>
      </c>
      <c r="G11" s="22">
        <f>C11</f>
        <v>21350</v>
      </c>
      <c r="H11" s="25" t="str">
        <f>F11</f>
        <v>หจก. อัพเกรด คอมพิวเตอร์</v>
      </c>
      <c r="I11" s="26">
        <f>C11</f>
        <v>21350</v>
      </c>
      <c r="J11" s="27" t="s">
        <v>20</v>
      </c>
      <c r="K11" s="28" t="s">
        <v>27</v>
      </c>
    </row>
    <row r="12" spans="1:11" ht="21.95" customHeight="1" x14ac:dyDescent="0.5">
      <c r="A12" s="43"/>
      <c r="B12" s="30" t="s">
        <v>28</v>
      </c>
      <c r="C12" s="31"/>
      <c r="D12" s="31"/>
      <c r="E12" s="31"/>
      <c r="F12" s="32"/>
      <c r="G12" s="31"/>
      <c r="H12" s="32"/>
      <c r="I12" s="31"/>
      <c r="J12" s="33" t="s">
        <v>23</v>
      </c>
      <c r="K12" s="31" t="s">
        <v>24</v>
      </c>
    </row>
    <row r="13" spans="1:11" ht="21.95" customHeight="1" x14ac:dyDescent="0.5">
      <c r="A13" s="35"/>
      <c r="B13" s="36"/>
      <c r="C13" s="37"/>
      <c r="D13" s="38"/>
      <c r="E13" s="39"/>
      <c r="F13" s="40"/>
      <c r="G13" s="37"/>
      <c r="H13" s="40"/>
      <c r="I13" s="37"/>
      <c r="J13" s="41" t="s">
        <v>25</v>
      </c>
      <c r="K13" s="42"/>
    </row>
    <row r="14" spans="1:11" ht="21.95" customHeight="1" x14ac:dyDescent="0.5">
      <c r="A14" s="20">
        <v>3</v>
      </c>
      <c r="B14" s="21" t="s">
        <v>17</v>
      </c>
      <c r="C14" s="22">
        <v>24410</v>
      </c>
      <c r="D14" s="23">
        <f>C14</f>
        <v>24410</v>
      </c>
      <c r="E14" s="24" t="s">
        <v>18</v>
      </c>
      <c r="F14" s="25" t="s">
        <v>19</v>
      </c>
      <c r="G14" s="22">
        <f>C14</f>
        <v>24410</v>
      </c>
      <c r="H14" s="25" t="str">
        <f>F14</f>
        <v>หจก. อัพเกรด คอมพิวเตอร์</v>
      </c>
      <c r="I14" s="26">
        <f>C14</f>
        <v>24410</v>
      </c>
      <c r="J14" s="27" t="s">
        <v>20</v>
      </c>
      <c r="K14" s="28" t="s">
        <v>29</v>
      </c>
    </row>
    <row r="15" spans="1:11" ht="21.95" customHeight="1" x14ac:dyDescent="0.5">
      <c r="A15" s="43"/>
      <c r="B15" s="30" t="s">
        <v>30</v>
      </c>
      <c r="C15" s="31"/>
      <c r="D15" s="31"/>
      <c r="E15" s="31"/>
      <c r="F15" s="32"/>
      <c r="G15" s="31"/>
      <c r="H15" s="32"/>
      <c r="I15" s="31"/>
      <c r="J15" s="33" t="s">
        <v>23</v>
      </c>
      <c r="K15" s="31" t="s">
        <v>24</v>
      </c>
    </row>
    <row r="16" spans="1:11" ht="21.95" customHeight="1" x14ac:dyDescent="0.5">
      <c r="A16" s="35"/>
      <c r="B16" s="36"/>
      <c r="C16" s="37"/>
      <c r="D16" s="38"/>
      <c r="E16" s="39"/>
      <c r="F16" s="40"/>
      <c r="G16" s="37"/>
      <c r="H16" s="40"/>
      <c r="I16" s="37"/>
      <c r="J16" s="41" t="s">
        <v>25</v>
      </c>
      <c r="K16" s="42"/>
    </row>
    <row r="17" spans="1:11" ht="21.95" customHeight="1" x14ac:dyDescent="0.5">
      <c r="A17" s="20">
        <v>4</v>
      </c>
      <c r="B17" s="44" t="s">
        <v>31</v>
      </c>
      <c r="C17" s="22">
        <v>2010</v>
      </c>
      <c r="D17" s="45">
        <f>C17</f>
        <v>2010</v>
      </c>
      <c r="E17" s="24" t="s">
        <v>18</v>
      </c>
      <c r="F17" s="25" t="s">
        <v>32</v>
      </c>
      <c r="G17" s="22">
        <f>C17</f>
        <v>2010</v>
      </c>
      <c r="H17" s="25" t="str">
        <f>F17</f>
        <v>ร้านบีทีซี เจริญการยาง</v>
      </c>
      <c r="I17" s="22">
        <f>C17</f>
        <v>2010</v>
      </c>
      <c r="J17" s="27" t="s">
        <v>20</v>
      </c>
      <c r="K17" s="28" t="s">
        <v>33</v>
      </c>
    </row>
    <row r="18" spans="1:11" ht="21.95" customHeight="1" x14ac:dyDescent="0.5">
      <c r="A18" s="43"/>
      <c r="B18" s="30" t="s">
        <v>34</v>
      </c>
      <c r="C18" s="46"/>
      <c r="D18" s="47"/>
      <c r="E18" s="48"/>
      <c r="F18" s="49"/>
      <c r="G18" s="46"/>
      <c r="H18" s="49"/>
      <c r="I18" s="46"/>
      <c r="J18" s="33" t="s">
        <v>23</v>
      </c>
      <c r="K18" s="31" t="s">
        <v>24</v>
      </c>
    </row>
    <row r="19" spans="1:11" ht="21.95" customHeight="1" x14ac:dyDescent="0.5">
      <c r="A19" s="35"/>
      <c r="B19" s="50"/>
      <c r="C19" s="37"/>
      <c r="D19" s="51"/>
      <c r="E19" s="39"/>
      <c r="F19" s="40"/>
      <c r="G19" s="37"/>
      <c r="H19" s="40"/>
      <c r="I19" s="37"/>
      <c r="J19" s="41" t="s">
        <v>25</v>
      </c>
      <c r="K19" s="42"/>
    </row>
    <row r="20" spans="1:11" ht="21.95" customHeight="1" x14ac:dyDescent="0.5">
      <c r="A20" s="20">
        <v>5</v>
      </c>
      <c r="B20" s="44" t="s">
        <v>35</v>
      </c>
      <c r="C20" s="22">
        <v>60000</v>
      </c>
      <c r="D20" s="45">
        <f>C20</f>
        <v>60000</v>
      </c>
      <c r="E20" s="24" t="s">
        <v>18</v>
      </c>
      <c r="F20" s="25" t="s">
        <v>36</v>
      </c>
      <c r="G20" s="22">
        <f>C20</f>
        <v>60000</v>
      </c>
      <c r="H20" s="25" t="str">
        <f>F20</f>
        <v>นางบุษบา   เขียวมณีนัย</v>
      </c>
      <c r="I20" s="22">
        <f>C20</f>
        <v>60000</v>
      </c>
      <c r="J20" s="27" t="s">
        <v>20</v>
      </c>
      <c r="K20" s="28" t="s">
        <v>37</v>
      </c>
    </row>
    <row r="21" spans="1:11" ht="21.95" customHeight="1" x14ac:dyDescent="0.5">
      <c r="A21" s="43"/>
      <c r="B21" s="52" t="s">
        <v>38</v>
      </c>
      <c r="C21" s="46"/>
      <c r="D21" s="47"/>
      <c r="E21" s="48"/>
      <c r="F21" s="49"/>
      <c r="G21" s="46"/>
      <c r="H21" s="49"/>
      <c r="I21" s="46"/>
      <c r="J21" s="33" t="s">
        <v>23</v>
      </c>
      <c r="K21" s="31" t="s">
        <v>39</v>
      </c>
    </row>
    <row r="22" spans="1:11" ht="21.95" customHeight="1" x14ac:dyDescent="0.5">
      <c r="A22" s="43"/>
      <c r="B22" s="30" t="s">
        <v>40</v>
      </c>
      <c r="C22" s="46"/>
      <c r="D22" s="47"/>
      <c r="E22" s="48"/>
      <c r="F22" s="49"/>
      <c r="G22" s="46"/>
      <c r="H22" s="49"/>
      <c r="I22" s="46"/>
      <c r="J22" s="33" t="s">
        <v>25</v>
      </c>
      <c r="K22" s="31"/>
    </row>
    <row r="23" spans="1:11" ht="21.95" customHeight="1" x14ac:dyDescent="0.5">
      <c r="A23" s="35"/>
      <c r="B23" s="36"/>
      <c r="C23" s="37"/>
      <c r="D23" s="51"/>
      <c r="E23" s="39"/>
      <c r="F23" s="40"/>
      <c r="G23" s="37"/>
      <c r="H23" s="40"/>
      <c r="I23" s="37"/>
      <c r="J23" s="41"/>
      <c r="K23" s="42"/>
    </row>
    <row r="24" spans="1:11" ht="21.95" customHeight="1" x14ac:dyDescent="0.5">
      <c r="A24" s="20">
        <v>6</v>
      </c>
      <c r="B24" s="21" t="s">
        <v>41</v>
      </c>
      <c r="C24" s="22">
        <v>800</v>
      </c>
      <c r="D24" s="45">
        <f>C24</f>
        <v>800</v>
      </c>
      <c r="E24" s="24" t="s">
        <v>18</v>
      </c>
      <c r="F24" s="25" t="s">
        <v>42</v>
      </c>
      <c r="G24" s="22">
        <f>C24</f>
        <v>800</v>
      </c>
      <c r="H24" s="25" t="str">
        <f>F24</f>
        <v>นางนิศากร  ปัตถานัง</v>
      </c>
      <c r="I24" s="22">
        <f>C24</f>
        <v>800</v>
      </c>
      <c r="J24" s="27" t="s">
        <v>20</v>
      </c>
      <c r="K24" s="28" t="s">
        <v>43</v>
      </c>
    </row>
    <row r="25" spans="1:11" ht="21.95" customHeight="1" x14ac:dyDescent="0.5">
      <c r="A25" s="35"/>
      <c r="B25" s="36"/>
      <c r="C25" s="37"/>
      <c r="D25" s="51"/>
      <c r="E25" s="39"/>
      <c r="F25" s="40"/>
      <c r="G25" s="37"/>
      <c r="H25" s="40"/>
      <c r="I25" s="37"/>
      <c r="J25" s="33" t="s">
        <v>44</v>
      </c>
      <c r="K25" s="31" t="s">
        <v>39</v>
      </c>
    </row>
    <row r="26" spans="1:11" ht="21.95" customHeight="1" x14ac:dyDescent="0.5">
      <c r="A26" s="20">
        <v>7</v>
      </c>
      <c r="B26" s="21" t="s">
        <v>45</v>
      </c>
      <c r="C26" s="22">
        <v>8815</v>
      </c>
      <c r="D26" s="45">
        <f>C26</f>
        <v>8815</v>
      </c>
      <c r="E26" s="24" t="s">
        <v>18</v>
      </c>
      <c r="F26" s="25" t="s">
        <v>46</v>
      </c>
      <c r="G26" s="22">
        <f>C26</f>
        <v>8815</v>
      </c>
      <c r="H26" s="25" t="str">
        <f>F26</f>
        <v>หจก.ยะลาไทยวัฒน์</v>
      </c>
      <c r="I26" s="22">
        <f>C26</f>
        <v>8815</v>
      </c>
      <c r="J26" s="25" t="s">
        <v>47</v>
      </c>
      <c r="K26" s="28" t="s">
        <v>48</v>
      </c>
    </row>
    <row r="27" spans="1:11" ht="21.95" customHeight="1" x14ac:dyDescent="0.5">
      <c r="A27" s="43"/>
      <c r="B27" s="53" t="s">
        <v>30</v>
      </c>
      <c r="C27" s="46"/>
      <c r="D27" s="47"/>
      <c r="E27" s="48"/>
      <c r="F27" s="49"/>
      <c r="G27" s="46"/>
      <c r="H27" s="49"/>
      <c r="I27" s="46"/>
      <c r="J27" s="49" t="s">
        <v>49</v>
      </c>
      <c r="K27" s="31" t="s">
        <v>50</v>
      </c>
    </row>
    <row r="28" spans="1:11" ht="21.95" customHeight="1" x14ac:dyDescent="0.5">
      <c r="A28" s="35"/>
      <c r="B28" s="50"/>
      <c r="C28" s="37"/>
      <c r="D28" s="51"/>
      <c r="E28" s="39"/>
      <c r="F28" s="40"/>
      <c r="G28" s="37"/>
      <c r="H28" s="40"/>
      <c r="I28" s="37"/>
      <c r="J28" s="41"/>
      <c r="K28" s="42"/>
    </row>
    <row r="29" spans="1:11" ht="21.95" customHeight="1" x14ac:dyDescent="0.5">
      <c r="A29" s="20">
        <v>8</v>
      </c>
      <c r="B29" s="44" t="s">
        <v>51</v>
      </c>
      <c r="C29" s="22">
        <v>6500</v>
      </c>
      <c r="D29" s="45">
        <f>C29</f>
        <v>6500</v>
      </c>
      <c r="E29" s="24" t="s">
        <v>18</v>
      </c>
      <c r="F29" s="25" t="s">
        <v>46</v>
      </c>
      <c r="G29" s="22">
        <f>C29</f>
        <v>6500</v>
      </c>
      <c r="H29" s="25" t="str">
        <f>F29</f>
        <v>หจก.ยะลาไทยวัฒน์</v>
      </c>
      <c r="I29" s="22">
        <f>C29</f>
        <v>6500</v>
      </c>
      <c r="J29" s="25" t="s">
        <v>47</v>
      </c>
      <c r="K29" s="28" t="s">
        <v>52</v>
      </c>
    </row>
    <row r="30" spans="1:11" ht="21.95" customHeight="1" x14ac:dyDescent="0.5">
      <c r="A30" s="35"/>
      <c r="B30" s="50"/>
      <c r="C30" s="37"/>
      <c r="D30" s="51"/>
      <c r="E30" s="39"/>
      <c r="F30" s="40"/>
      <c r="G30" s="37"/>
      <c r="H30" s="40"/>
      <c r="I30" s="37"/>
      <c r="J30" s="40" t="s">
        <v>49</v>
      </c>
      <c r="K30" s="31" t="s">
        <v>50</v>
      </c>
    </row>
    <row r="31" spans="1:11" ht="21.95" customHeight="1" x14ac:dyDescent="0.5">
      <c r="A31" s="20">
        <v>9</v>
      </c>
      <c r="B31" s="44" t="s">
        <v>53</v>
      </c>
      <c r="C31" s="22">
        <v>31140</v>
      </c>
      <c r="D31" s="45">
        <f>C31</f>
        <v>31140</v>
      </c>
      <c r="E31" s="24" t="s">
        <v>18</v>
      </c>
      <c r="F31" s="25" t="s">
        <v>54</v>
      </c>
      <c r="G31" s="22">
        <f>C31</f>
        <v>31140</v>
      </c>
      <c r="H31" s="25" t="str">
        <f>F31</f>
        <v>อู่ กม. 0 เซอร์วิส</v>
      </c>
      <c r="I31" s="22">
        <f>C31</f>
        <v>31140</v>
      </c>
      <c r="J31" s="25" t="s">
        <v>20</v>
      </c>
      <c r="K31" s="28" t="s">
        <v>55</v>
      </c>
    </row>
    <row r="32" spans="1:11" ht="21.95" customHeight="1" x14ac:dyDescent="0.5">
      <c r="A32" s="43"/>
      <c r="B32" s="54" t="s">
        <v>56</v>
      </c>
      <c r="C32" s="46"/>
      <c r="D32" s="47"/>
      <c r="E32" s="48"/>
      <c r="F32" s="49"/>
      <c r="G32" s="46"/>
      <c r="H32" s="49"/>
      <c r="I32" s="46"/>
      <c r="J32" s="49" t="s">
        <v>49</v>
      </c>
      <c r="K32" s="31" t="s">
        <v>50</v>
      </c>
    </row>
    <row r="33" spans="1:11" s="34" customFormat="1" ht="21.95" customHeight="1" x14ac:dyDescent="0.5">
      <c r="A33" s="55"/>
      <c r="B33" s="56"/>
      <c r="C33" s="40"/>
      <c r="D33" s="39"/>
      <c r="E33" s="39"/>
      <c r="F33" s="40"/>
      <c r="G33" s="40"/>
      <c r="H33" s="40"/>
      <c r="I33" s="40"/>
      <c r="J33" s="41"/>
      <c r="K33" s="42"/>
    </row>
    <row r="34" spans="1:11" ht="21.95" customHeight="1" x14ac:dyDescent="0.5">
      <c r="A34" s="20">
        <v>10</v>
      </c>
      <c r="B34" s="57" t="s">
        <v>57</v>
      </c>
      <c r="C34" s="22">
        <v>900</v>
      </c>
      <c r="D34" s="45">
        <f>C34</f>
        <v>900</v>
      </c>
      <c r="E34" s="24" t="s">
        <v>18</v>
      </c>
      <c r="F34" s="25" t="s">
        <v>58</v>
      </c>
      <c r="G34" s="22">
        <f>C34</f>
        <v>900</v>
      </c>
      <c r="H34" s="25" t="str">
        <f>F34</f>
        <v>ร้านเอ็ม-มีเดีย</v>
      </c>
      <c r="I34" s="22">
        <f>C34</f>
        <v>900</v>
      </c>
      <c r="J34" s="25" t="s">
        <v>20</v>
      </c>
      <c r="K34" s="28" t="s">
        <v>59</v>
      </c>
    </row>
    <row r="35" spans="1:11" ht="21.95" customHeight="1" x14ac:dyDescent="0.5">
      <c r="A35" s="43"/>
      <c r="B35" s="30" t="s">
        <v>60</v>
      </c>
      <c r="C35" s="46"/>
      <c r="D35" s="47"/>
      <c r="E35" s="48"/>
      <c r="F35" s="49"/>
      <c r="G35" s="46"/>
      <c r="H35" s="49"/>
      <c r="I35" s="46"/>
      <c r="J35" s="49" t="s">
        <v>49</v>
      </c>
      <c r="K35" s="31" t="s">
        <v>50</v>
      </c>
    </row>
    <row r="36" spans="1:11" ht="21.95" customHeight="1" x14ac:dyDescent="0.5">
      <c r="A36" s="35"/>
      <c r="B36" s="58" t="s">
        <v>61</v>
      </c>
      <c r="C36" s="37"/>
      <c r="D36" s="51"/>
      <c r="E36" s="39"/>
      <c r="F36" s="40"/>
      <c r="G36" s="37"/>
      <c r="H36" s="40"/>
      <c r="I36" s="37"/>
      <c r="J36" s="40"/>
      <c r="K36" s="42"/>
    </row>
    <row r="37" spans="1:11" ht="21.95" customHeight="1" x14ac:dyDescent="0.5">
      <c r="A37" s="20">
        <v>11</v>
      </c>
      <c r="B37" s="44" t="s">
        <v>62</v>
      </c>
      <c r="C37" s="22">
        <v>10410</v>
      </c>
      <c r="D37" s="45">
        <f>C37</f>
        <v>10410</v>
      </c>
      <c r="E37" s="24" t="s">
        <v>18</v>
      </c>
      <c r="F37" s="25" t="s">
        <v>32</v>
      </c>
      <c r="G37" s="22">
        <f>C37</f>
        <v>10410</v>
      </c>
      <c r="H37" s="25" t="str">
        <f>F37</f>
        <v>ร้านบีทีซี เจริญการยาง</v>
      </c>
      <c r="I37" s="22">
        <f>C37</f>
        <v>10410</v>
      </c>
      <c r="J37" s="25" t="s">
        <v>20</v>
      </c>
      <c r="K37" s="28" t="s">
        <v>63</v>
      </c>
    </row>
    <row r="38" spans="1:11" ht="21.95" customHeight="1" x14ac:dyDescent="0.5">
      <c r="A38" s="43"/>
      <c r="B38" s="54" t="s">
        <v>64</v>
      </c>
      <c r="C38" s="46"/>
      <c r="D38" s="47"/>
      <c r="E38" s="48"/>
      <c r="F38" s="49"/>
      <c r="G38" s="46"/>
      <c r="H38" s="49"/>
      <c r="I38" s="46"/>
      <c r="J38" s="49" t="s">
        <v>49</v>
      </c>
      <c r="K38" s="31" t="s">
        <v>65</v>
      </c>
    </row>
    <row r="39" spans="1:11" ht="21.95" customHeight="1" x14ac:dyDescent="0.5">
      <c r="A39" s="35"/>
      <c r="B39" s="56"/>
      <c r="C39" s="40"/>
      <c r="D39" s="39"/>
      <c r="E39" s="39"/>
      <c r="F39" s="40"/>
      <c r="G39" s="40"/>
      <c r="H39" s="40"/>
      <c r="I39" s="40"/>
      <c r="J39" s="41"/>
      <c r="K39" s="42"/>
    </row>
    <row r="40" spans="1:11" ht="21.95" customHeight="1" x14ac:dyDescent="0.5">
      <c r="A40" s="20">
        <v>13</v>
      </c>
      <c r="B40" s="21" t="s">
        <v>66</v>
      </c>
      <c r="C40" s="22">
        <v>13200</v>
      </c>
      <c r="D40" s="45">
        <f>C40</f>
        <v>13200</v>
      </c>
      <c r="E40" s="24" t="s">
        <v>18</v>
      </c>
      <c r="F40" s="25" t="s">
        <v>67</v>
      </c>
      <c r="G40" s="22">
        <f>C40</f>
        <v>13200</v>
      </c>
      <c r="H40" s="25" t="str">
        <f>F40</f>
        <v>หจก.ค็อกพิท เจริญการยาง</v>
      </c>
      <c r="I40" s="22">
        <f>C40</f>
        <v>13200</v>
      </c>
      <c r="J40" s="25" t="s">
        <v>68</v>
      </c>
      <c r="K40" s="28" t="s">
        <v>69</v>
      </c>
    </row>
    <row r="41" spans="1:11" ht="21.95" customHeight="1" x14ac:dyDescent="0.5">
      <c r="A41" s="43"/>
      <c r="B41" s="52" t="s">
        <v>70</v>
      </c>
      <c r="C41" s="46"/>
      <c r="D41" s="47"/>
      <c r="E41" s="48"/>
      <c r="F41" s="49"/>
      <c r="G41" s="46"/>
      <c r="H41" s="49"/>
      <c r="I41" s="46"/>
      <c r="J41" s="49" t="s">
        <v>71</v>
      </c>
      <c r="K41" s="31" t="s">
        <v>65</v>
      </c>
    </row>
    <row r="42" spans="1:11" ht="21.95" customHeight="1" x14ac:dyDescent="0.5">
      <c r="A42" s="35"/>
      <c r="B42" s="50" t="s">
        <v>72</v>
      </c>
      <c r="C42" s="59"/>
      <c r="D42" s="60"/>
      <c r="E42" s="61"/>
      <c r="F42" s="62"/>
      <c r="G42" s="59"/>
      <c r="H42" s="62"/>
      <c r="I42" s="59"/>
      <c r="J42" s="40"/>
      <c r="K42" s="42"/>
    </row>
    <row r="43" spans="1:11" ht="21.95" customHeight="1" x14ac:dyDescent="0.5">
      <c r="A43" s="20">
        <v>14</v>
      </c>
      <c r="B43" s="44" t="s">
        <v>73</v>
      </c>
      <c r="C43" s="22">
        <v>24000</v>
      </c>
      <c r="D43" s="45">
        <f>C43</f>
        <v>24000</v>
      </c>
      <c r="E43" s="24" t="s">
        <v>18</v>
      </c>
      <c r="F43" s="25" t="s">
        <v>74</v>
      </c>
      <c r="G43" s="22">
        <f>C43</f>
        <v>24000</v>
      </c>
      <c r="H43" s="25" t="str">
        <f>F43</f>
        <v>ร้านแยนาการค้าวัสดุ</v>
      </c>
      <c r="I43" s="22">
        <f>C43</f>
        <v>24000</v>
      </c>
      <c r="J43" s="25" t="s">
        <v>20</v>
      </c>
      <c r="K43" s="28" t="s">
        <v>75</v>
      </c>
    </row>
    <row r="44" spans="1:11" ht="21.95" customHeight="1" x14ac:dyDescent="0.5">
      <c r="A44" s="43"/>
      <c r="B44" s="30" t="s">
        <v>76</v>
      </c>
      <c r="C44" s="46"/>
      <c r="D44" s="47"/>
      <c r="E44" s="48"/>
      <c r="F44" s="49"/>
      <c r="G44" s="46"/>
      <c r="H44" s="49"/>
      <c r="I44" s="46"/>
      <c r="J44" s="49" t="s">
        <v>49</v>
      </c>
      <c r="K44" s="31" t="s">
        <v>65</v>
      </c>
    </row>
    <row r="45" spans="1:11" ht="21.95" customHeight="1" x14ac:dyDescent="0.5">
      <c r="A45" s="35"/>
      <c r="B45" s="50" t="s">
        <v>77</v>
      </c>
      <c r="C45" s="37"/>
      <c r="D45" s="51"/>
      <c r="E45" s="39"/>
      <c r="F45" s="40"/>
      <c r="G45" s="37"/>
      <c r="H45" s="40"/>
      <c r="I45" s="37"/>
      <c r="J45" s="40"/>
      <c r="K45" s="42"/>
    </row>
    <row r="46" spans="1:11" ht="21.95" customHeight="1" x14ac:dyDescent="0.5">
      <c r="A46" s="20">
        <v>15</v>
      </c>
      <c r="B46" s="44" t="s">
        <v>78</v>
      </c>
      <c r="C46" s="22">
        <v>7060</v>
      </c>
      <c r="D46" s="45">
        <f>C46</f>
        <v>7060</v>
      </c>
      <c r="E46" s="24" t="s">
        <v>18</v>
      </c>
      <c r="F46" s="25" t="s">
        <v>79</v>
      </c>
      <c r="G46" s="22">
        <f>C46</f>
        <v>7060</v>
      </c>
      <c r="H46" s="25" t="str">
        <f>F46</f>
        <v>หจก.ยะลาบริบูรณ์</v>
      </c>
      <c r="I46" s="22">
        <f>C46</f>
        <v>7060</v>
      </c>
      <c r="J46" s="25" t="s">
        <v>80</v>
      </c>
      <c r="K46" s="28" t="s">
        <v>81</v>
      </c>
    </row>
    <row r="47" spans="1:11" s="64" customFormat="1" ht="21.95" customHeight="1" x14ac:dyDescent="0.5">
      <c r="A47" s="63"/>
      <c r="B47" s="56" t="s">
        <v>22</v>
      </c>
      <c r="C47" s="37"/>
      <c r="D47" s="51"/>
      <c r="E47" s="39"/>
      <c r="F47" s="40"/>
      <c r="G47" s="37"/>
      <c r="H47" s="40"/>
      <c r="I47" s="37"/>
      <c r="J47" s="40" t="s">
        <v>49</v>
      </c>
      <c r="K47" s="42" t="s">
        <v>82</v>
      </c>
    </row>
    <row r="48" spans="1:11" s="64" customFormat="1" ht="21.95" customHeight="1" x14ac:dyDescent="0.5">
      <c r="A48" s="65">
        <v>16</v>
      </c>
      <c r="B48" s="66" t="s">
        <v>83</v>
      </c>
      <c r="C48" s="22">
        <v>1242500</v>
      </c>
      <c r="D48" s="45">
        <f>C48</f>
        <v>1242500</v>
      </c>
      <c r="E48" s="24" t="s">
        <v>84</v>
      </c>
      <c r="F48" s="25" t="s">
        <v>85</v>
      </c>
      <c r="G48" s="67">
        <f>C48</f>
        <v>1242500</v>
      </c>
      <c r="H48" s="25" t="str">
        <f>F48</f>
        <v>หจก.เอ.เอ.เอ บริการงาน</v>
      </c>
      <c r="I48" s="22">
        <f>C48</f>
        <v>1242500</v>
      </c>
      <c r="J48" s="25" t="s">
        <v>20</v>
      </c>
      <c r="K48" s="28" t="s">
        <v>86</v>
      </c>
    </row>
    <row r="49" spans="1:11" s="64" customFormat="1" ht="21.95" customHeight="1" x14ac:dyDescent="0.5">
      <c r="A49" s="68"/>
      <c r="B49" s="69" t="s">
        <v>87</v>
      </c>
      <c r="C49" s="46"/>
      <c r="D49" s="47"/>
      <c r="E49" s="48"/>
      <c r="F49" s="49" t="s">
        <v>88</v>
      </c>
      <c r="G49" s="46"/>
      <c r="H49" s="49" t="s">
        <v>88</v>
      </c>
      <c r="I49" s="46"/>
      <c r="J49" s="49" t="s">
        <v>49</v>
      </c>
      <c r="K49" s="31" t="s">
        <v>89</v>
      </c>
    </row>
    <row r="50" spans="1:11" s="64" customFormat="1" ht="21.95" customHeight="1" x14ac:dyDescent="0.5">
      <c r="A50" s="68"/>
      <c r="B50" s="69" t="s">
        <v>90</v>
      </c>
      <c r="C50" s="70"/>
      <c r="D50" s="71"/>
      <c r="E50" s="72"/>
      <c r="F50" s="73"/>
      <c r="G50" s="70"/>
      <c r="H50" s="73"/>
      <c r="I50" s="70"/>
      <c r="J50" s="49"/>
      <c r="K50" s="31"/>
    </row>
    <row r="51" spans="1:11" s="64" customFormat="1" ht="21.95" customHeight="1" x14ac:dyDescent="0.5">
      <c r="A51" s="63"/>
      <c r="B51" s="56" t="s">
        <v>91</v>
      </c>
      <c r="C51" s="37"/>
      <c r="D51" s="60"/>
      <c r="E51" s="61"/>
      <c r="F51" s="62"/>
      <c r="G51" s="59"/>
      <c r="H51" s="62"/>
      <c r="I51" s="59"/>
      <c r="J51" s="40"/>
      <c r="K51" s="42"/>
    </row>
    <row r="52" spans="1:11" s="64" customFormat="1" ht="21.95" customHeight="1" x14ac:dyDescent="0.5">
      <c r="A52" s="74"/>
      <c r="B52" s="75"/>
      <c r="C52" s="76"/>
      <c r="D52" s="77"/>
      <c r="E52" s="78"/>
      <c r="G52" s="79"/>
      <c r="I52" s="79"/>
      <c r="J52" s="1"/>
      <c r="K52" s="80"/>
    </row>
    <row r="53" spans="1:11" ht="20.25" customHeight="1" x14ac:dyDescent="0.5">
      <c r="A53" s="5" t="s">
        <v>92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ht="20.25" customHeight="1" x14ac:dyDescent="0.5">
      <c r="A54" s="5" t="s">
        <v>93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ht="20.25" customHeight="1" x14ac:dyDescent="0.5">
      <c r="B55" s="2" t="s">
        <v>94</v>
      </c>
      <c r="C55" s="1" t="s">
        <v>95</v>
      </c>
    </row>
    <row r="56" spans="1:11" ht="20.25" customHeight="1" x14ac:dyDescent="0.5">
      <c r="B56" s="2" t="s">
        <v>96</v>
      </c>
      <c r="C56" s="1" t="s">
        <v>97</v>
      </c>
    </row>
    <row r="57" spans="1:11" ht="20.25" customHeight="1" x14ac:dyDescent="0.5">
      <c r="B57" s="2" t="s">
        <v>98</v>
      </c>
      <c r="C57" s="1" t="s">
        <v>99</v>
      </c>
    </row>
    <row r="58" spans="1:11" ht="20.25" customHeight="1" x14ac:dyDescent="0.5">
      <c r="B58" s="2" t="s">
        <v>100</v>
      </c>
      <c r="C58" s="1" t="s">
        <v>101</v>
      </c>
    </row>
    <row r="59" spans="1:11" ht="20.25" customHeight="1" x14ac:dyDescent="0.5">
      <c r="C59" s="1" t="s">
        <v>102</v>
      </c>
    </row>
    <row r="60" spans="1:11" ht="20.25" customHeight="1" x14ac:dyDescent="0.5">
      <c r="B60" s="2" t="s">
        <v>103</v>
      </c>
      <c r="C60" s="1" t="s">
        <v>104</v>
      </c>
    </row>
    <row r="61" spans="1:11" ht="20.25" customHeight="1" x14ac:dyDescent="0.5">
      <c r="B61" s="2" t="s">
        <v>105</v>
      </c>
      <c r="C61" s="1" t="s">
        <v>106</v>
      </c>
    </row>
    <row r="62" spans="1:11" ht="20.25" customHeight="1" x14ac:dyDescent="0.5">
      <c r="B62" s="2" t="s">
        <v>107</v>
      </c>
      <c r="C62" s="1" t="s">
        <v>108</v>
      </c>
    </row>
    <row r="63" spans="1:11" ht="20.25" customHeight="1" x14ac:dyDescent="0.5">
      <c r="B63" s="2" t="s">
        <v>109</v>
      </c>
      <c r="C63" s="1" t="s">
        <v>110</v>
      </c>
    </row>
    <row r="64" spans="1:11" ht="20.25" customHeight="1" x14ac:dyDescent="0.5">
      <c r="B64" s="2" t="s">
        <v>111</v>
      </c>
      <c r="C64" s="1" t="s">
        <v>112</v>
      </c>
    </row>
    <row r="65" spans="1:11" ht="20.25" customHeight="1" x14ac:dyDescent="0.5">
      <c r="B65" s="2" t="s">
        <v>113</v>
      </c>
      <c r="C65" s="1" t="s">
        <v>114</v>
      </c>
    </row>
    <row r="66" spans="1:11" ht="21.95" customHeight="1" x14ac:dyDescent="0.5">
      <c r="A66" s="81"/>
      <c r="C66" s="76"/>
      <c r="D66" s="82"/>
      <c r="G66" s="76"/>
      <c r="I66" s="76"/>
      <c r="J66" s="83"/>
      <c r="K66" s="80"/>
    </row>
    <row r="67" spans="1:11" ht="21.95" customHeight="1" x14ac:dyDescent="0.5">
      <c r="A67" s="81"/>
      <c r="C67" s="76"/>
      <c r="D67" s="82"/>
      <c r="G67" s="76"/>
      <c r="I67" s="76"/>
      <c r="K67" s="80"/>
    </row>
    <row r="68" spans="1:11" ht="21.95" customHeight="1" x14ac:dyDescent="0.5">
      <c r="A68" s="81"/>
      <c r="C68" s="76"/>
      <c r="D68" s="82"/>
      <c r="G68" s="76"/>
      <c r="I68" s="76"/>
      <c r="J68" s="83"/>
      <c r="K68" s="80"/>
    </row>
    <row r="69" spans="1:11" ht="21.95" customHeight="1" x14ac:dyDescent="0.5">
      <c r="A69" s="81"/>
      <c r="B69" s="84"/>
      <c r="C69" s="76"/>
      <c r="D69" s="82"/>
      <c r="G69" s="76"/>
      <c r="I69" s="76"/>
      <c r="K69" s="80"/>
    </row>
    <row r="70" spans="1:11" ht="21.95" customHeight="1" x14ac:dyDescent="0.5">
      <c r="A70" s="81"/>
      <c r="C70" s="76"/>
      <c r="D70" s="82"/>
      <c r="G70" s="76"/>
      <c r="I70" s="76"/>
      <c r="J70" s="83"/>
      <c r="K70" s="80"/>
    </row>
    <row r="71" spans="1:11" ht="21.95" customHeight="1" x14ac:dyDescent="0.5">
      <c r="A71" s="81"/>
      <c r="B71" s="84"/>
      <c r="C71" s="76"/>
      <c r="D71" s="82"/>
      <c r="G71" s="76"/>
      <c r="I71" s="76"/>
      <c r="K71" s="80"/>
    </row>
    <row r="72" spans="1:11" ht="21.95" customHeight="1" x14ac:dyDescent="0.5">
      <c r="A72" s="81"/>
      <c r="C72" s="76"/>
      <c r="D72" s="82"/>
      <c r="G72" s="76"/>
      <c r="I72" s="76"/>
      <c r="J72" s="83"/>
      <c r="K72" s="80"/>
    </row>
    <row r="73" spans="1:11" ht="21.95" customHeight="1" x14ac:dyDescent="0.5">
      <c r="A73" s="81"/>
      <c r="C73" s="76"/>
      <c r="D73" s="82"/>
      <c r="G73" s="76"/>
      <c r="I73" s="76"/>
      <c r="K73" s="80"/>
    </row>
    <row r="74" spans="1:11" ht="21.95" customHeight="1" x14ac:dyDescent="0.5">
      <c r="A74" s="81"/>
      <c r="C74" s="76"/>
      <c r="D74" s="82"/>
      <c r="G74" s="76"/>
      <c r="I74" s="76"/>
      <c r="K74" s="80"/>
    </row>
    <row r="75" spans="1:11" ht="21.95" customHeight="1" x14ac:dyDescent="0.5">
      <c r="A75" s="81"/>
      <c r="C75" s="76"/>
      <c r="D75" s="82"/>
      <c r="G75" s="76"/>
      <c r="I75" s="76"/>
      <c r="K75" s="80"/>
    </row>
    <row r="76" spans="1:11" ht="21.95" customHeight="1" x14ac:dyDescent="0.5">
      <c r="A76" s="81"/>
      <c r="C76" s="76"/>
      <c r="D76" s="82"/>
      <c r="G76" s="76"/>
      <c r="I76" s="76"/>
      <c r="K76" s="80"/>
    </row>
    <row r="77" spans="1:11" ht="21.95" customHeight="1" x14ac:dyDescent="0.5">
      <c r="A77" s="81"/>
      <c r="C77" s="76"/>
      <c r="D77" s="82"/>
      <c r="G77" s="76"/>
      <c r="I77" s="76"/>
      <c r="K77" s="80"/>
    </row>
    <row r="78" spans="1:11" ht="21.95" customHeight="1" x14ac:dyDescent="0.5">
      <c r="A78" s="81"/>
      <c r="C78" s="76"/>
      <c r="D78" s="82"/>
      <c r="G78" s="76"/>
      <c r="I78" s="76"/>
      <c r="J78" s="83"/>
      <c r="K78" s="80"/>
    </row>
    <row r="79" spans="1:11" ht="21.95" customHeight="1" x14ac:dyDescent="0.5">
      <c r="A79" s="81"/>
      <c r="B79" s="84"/>
      <c r="C79" s="76"/>
      <c r="D79" s="82"/>
      <c r="G79" s="76"/>
      <c r="I79" s="76"/>
      <c r="K79" s="80"/>
    </row>
    <row r="80" spans="1:11" ht="21.95" customHeight="1" x14ac:dyDescent="0.5">
      <c r="A80" s="81"/>
      <c r="C80" s="76"/>
      <c r="D80" s="82"/>
      <c r="G80" s="76"/>
      <c r="I80" s="76"/>
      <c r="K80" s="80"/>
    </row>
    <row r="81" spans="1:11" s="2" customFormat="1" ht="20.25" customHeight="1" x14ac:dyDescent="0.5">
      <c r="A81" s="85"/>
      <c r="C81" s="1"/>
      <c r="D81" s="1"/>
      <c r="E81" s="3"/>
      <c r="F81" s="1"/>
      <c r="G81" s="1"/>
      <c r="H81" s="1"/>
      <c r="I81" s="1"/>
      <c r="J81" s="1"/>
      <c r="K81" s="34"/>
    </row>
    <row r="82" spans="1:11" s="2" customFormat="1" ht="20.25" customHeight="1" x14ac:dyDescent="0.5">
      <c r="A82" s="86"/>
      <c r="C82" s="1"/>
      <c r="D82" s="1"/>
      <c r="E82" s="3"/>
      <c r="F82" s="1"/>
      <c r="G82" s="1"/>
      <c r="H82" s="1"/>
      <c r="I82" s="1"/>
      <c r="J82" s="1"/>
      <c r="K82" s="34"/>
    </row>
  </sheetData>
  <mergeCells count="15">
    <mergeCell ref="H6:I6"/>
    <mergeCell ref="J6:J7"/>
    <mergeCell ref="K6:K7"/>
    <mergeCell ref="A53:K53"/>
    <mergeCell ref="A54:K54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</mergeCells>
  <printOptions horizontalCentered="1"/>
  <pageMargins left="0.15748031496062992" right="0.11811023622047245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2026-06-30T07:43:50Z</dcterms:created>
  <dcterms:modified xsi:type="dcterms:W3CDTF">2026-06-30T07:44:17Z</dcterms:modified>
</cp:coreProperties>
</file>